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e\Desktop\sito percorso energia\documenti LM IngEnergetica\Accesso\"/>
    </mc:Choice>
  </mc:AlternateContent>
  <xr:revisionPtr revIDLastSave="0" documentId="13_ncr:1_{15B55910-EE16-4DAF-B096-055C7248F49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10" i="1" l="1"/>
  <c r="L19" i="1" l="1"/>
  <c r="L11" i="1" l="1"/>
  <c r="I16" i="1"/>
  <c r="L17" i="1" s="1"/>
  <c r="B23" i="1"/>
  <c r="E24" i="1" s="1"/>
  <c r="B15" i="1"/>
  <c r="E16" i="1" l="1"/>
  <c r="I23" i="1" s="1"/>
  <c r="I21" i="1"/>
</calcChain>
</file>

<file path=xl/sharedStrings.xml><?xml version="1.0" encoding="utf-8"?>
<sst xmlns="http://schemas.openxmlformats.org/spreadsheetml/2006/main" count="50" uniqueCount="40">
  <si>
    <t>REQUISITI CURRICULARI</t>
  </si>
  <si>
    <t>materie di base</t>
  </si>
  <si>
    <t>MAT/05</t>
  </si>
  <si>
    <t>MAT/03</t>
  </si>
  <si>
    <t>MAT/07</t>
  </si>
  <si>
    <t>MAT/08</t>
  </si>
  <si>
    <t>FIS/01</t>
  </si>
  <si>
    <t>CHIM/07</t>
  </si>
  <si>
    <t>energetica termica</t>
  </si>
  <si>
    <t>CFU totali</t>
  </si>
  <si>
    <t>ING-IND/08</t>
  </si>
  <si>
    <t>ING-IND/09</t>
  </si>
  <si>
    <t>ING-IND/10</t>
  </si>
  <si>
    <t>ING-IND/11</t>
  </si>
  <si>
    <t>ingegneria industriale</t>
  </si>
  <si>
    <t>strutture</t>
  </si>
  <si>
    <t>ICAR/08</t>
  </si>
  <si>
    <t>ING-IND/14</t>
  </si>
  <si>
    <t>CFU minimi totali</t>
  </si>
  <si>
    <t>CFU TOTALI</t>
  </si>
  <si>
    <t>ING-IND/13</t>
  </si>
  <si>
    <t>ING-IND/15</t>
  </si>
  <si>
    <t>ING-IND/19</t>
  </si>
  <si>
    <t>ING-IND/25</t>
  </si>
  <si>
    <t>ING-IND/31</t>
  </si>
  <si>
    <t>ING-IND/32</t>
  </si>
  <si>
    <t>ING-IND/33</t>
  </si>
  <si>
    <t>debito</t>
  </si>
  <si>
    <t>MAT/02</t>
  </si>
  <si>
    <t>MAT/06</t>
  </si>
  <si>
    <t>MAT/09</t>
  </si>
  <si>
    <t>FIS/03</t>
  </si>
  <si>
    <t>SECS-S/02</t>
  </si>
  <si>
    <t>CHIM/03</t>
  </si>
  <si>
    <t>CFU richiesti</t>
  </si>
  <si>
    <t>inserire negli spazi verdi i CFU ottenuti nei vari SSD</t>
  </si>
  <si>
    <t>Note per la CIV:</t>
  </si>
  <si>
    <t>Debito massimo</t>
  </si>
  <si>
    <t>Debito totale</t>
  </si>
  <si>
    <t>inglese livello B2 (3 CFU)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</si>
</sst>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Fill="1" applyBorder="1"/>
    <xf numFmtId="0" fontId="0" fillId="0" borderId="0" xfId="0" applyFont="1"/>
    <xf numFmtId="0" fontId="2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0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/>
  </sheetViews>
  <sheetFormatPr defaultRowHeight="14.5" x14ac:dyDescent="0.35"/>
  <cols>
    <col min="1" max="1" width="42.81640625" style="2" bestFit="1" customWidth="1"/>
    <col min="2" max="3" width="8.7265625" style="2"/>
    <col min="4" max="4" width="9.81640625" style="2" bestFit="1" customWidth="1"/>
    <col min="5" max="7" width="8.7265625" style="2"/>
    <col min="8" max="8" width="21.7265625" style="2" bestFit="1" customWidth="1"/>
    <col min="9" max="10" width="8.7265625" style="2"/>
    <col min="11" max="11" width="9.81640625" style="2" bestFit="1" customWidth="1"/>
    <col min="12" max="16384" width="8.7265625" style="2"/>
  </cols>
  <sheetData>
    <row r="1" spans="1:13" x14ac:dyDescent="0.35">
      <c r="A1" s="1" t="s">
        <v>0</v>
      </c>
    </row>
    <row r="2" spans="1:13" x14ac:dyDescent="0.35">
      <c r="A2" s="3" t="s">
        <v>1</v>
      </c>
      <c r="B2" s="3" t="s">
        <v>35</v>
      </c>
      <c r="H2" s="3" t="s">
        <v>14</v>
      </c>
    </row>
    <row r="3" spans="1:13" x14ac:dyDescent="0.35">
      <c r="A3" s="6" t="s">
        <v>28</v>
      </c>
      <c r="B3" s="7"/>
      <c r="C3" s="7"/>
      <c r="D3" s="7"/>
      <c r="E3" s="7"/>
      <c r="F3" s="7"/>
      <c r="H3" s="2" t="s">
        <v>20</v>
      </c>
      <c r="I3" s="7"/>
      <c r="J3" s="7"/>
      <c r="K3" s="7"/>
      <c r="L3" s="7"/>
      <c r="M3" s="7"/>
    </row>
    <row r="4" spans="1:13" x14ac:dyDescent="0.35">
      <c r="A4" s="2" t="s">
        <v>3</v>
      </c>
      <c r="B4" s="7"/>
      <c r="C4" s="7"/>
      <c r="D4" s="7"/>
      <c r="E4" s="7"/>
      <c r="F4" s="7"/>
      <c r="H4" s="2" t="s">
        <v>21</v>
      </c>
      <c r="I4" s="7"/>
      <c r="J4" s="7"/>
      <c r="K4" s="7"/>
      <c r="L4" s="7"/>
      <c r="M4" s="7"/>
    </row>
    <row r="5" spans="1:13" x14ac:dyDescent="0.35">
      <c r="A5" s="2" t="s">
        <v>2</v>
      </c>
      <c r="B5" s="7"/>
      <c r="C5" s="7"/>
      <c r="D5" s="7"/>
      <c r="E5" s="7"/>
      <c r="F5" s="7"/>
      <c r="H5" s="2" t="s">
        <v>22</v>
      </c>
      <c r="I5" s="7"/>
      <c r="J5" s="7"/>
      <c r="K5" s="7"/>
      <c r="L5" s="7"/>
      <c r="M5" s="7"/>
    </row>
    <row r="6" spans="1:13" x14ac:dyDescent="0.35">
      <c r="A6" s="6" t="s">
        <v>29</v>
      </c>
      <c r="B6" s="7"/>
      <c r="C6" s="7"/>
      <c r="D6" s="7"/>
      <c r="E6" s="7"/>
      <c r="F6" s="7"/>
      <c r="H6" s="2" t="s">
        <v>23</v>
      </c>
      <c r="I6" s="7"/>
      <c r="J6" s="7"/>
      <c r="K6" s="7"/>
      <c r="L6" s="7"/>
      <c r="M6" s="7"/>
    </row>
    <row r="7" spans="1:13" x14ac:dyDescent="0.35">
      <c r="A7" s="2" t="s">
        <v>4</v>
      </c>
      <c r="B7" s="7"/>
      <c r="C7" s="7"/>
      <c r="D7" s="7"/>
      <c r="E7" s="7"/>
      <c r="F7" s="7"/>
      <c r="H7" s="2" t="s">
        <v>24</v>
      </c>
      <c r="I7" s="7"/>
      <c r="J7" s="7"/>
      <c r="K7" s="7"/>
      <c r="L7" s="7"/>
      <c r="M7" s="7"/>
    </row>
    <row r="8" spans="1:13" x14ac:dyDescent="0.35">
      <c r="A8" s="2" t="s">
        <v>5</v>
      </c>
      <c r="B8" s="7"/>
      <c r="C8" s="7"/>
      <c r="D8" s="7"/>
      <c r="E8" s="7"/>
      <c r="F8" s="7"/>
      <c r="H8" s="2" t="s">
        <v>25</v>
      </c>
      <c r="I8" s="7"/>
      <c r="J8" s="7"/>
      <c r="K8" s="7"/>
      <c r="L8" s="7"/>
      <c r="M8" s="7"/>
    </row>
    <row r="9" spans="1:13" x14ac:dyDescent="0.35">
      <c r="A9" s="6" t="s">
        <v>30</v>
      </c>
      <c r="B9" s="7"/>
      <c r="C9" s="7"/>
      <c r="D9" s="7"/>
      <c r="E9" s="7"/>
      <c r="F9" s="7"/>
      <c r="H9" s="2" t="s">
        <v>26</v>
      </c>
      <c r="I9" s="7"/>
      <c r="J9" s="7"/>
      <c r="K9" s="7"/>
      <c r="L9" s="7"/>
      <c r="M9" s="7"/>
    </row>
    <row r="10" spans="1:13" x14ac:dyDescent="0.35">
      <c r="A10" s="2" t="s">
        <v>6</v>
      </c>
      <c r="B10" s="7"/>
      <c r="C10" s="7"/>
      <c r="D10" s="7"/>
      <c r="E10" s="7"/>
      <c r="F10" s="7"/>
      <c r="H10" s="1" t="s">
        <v>9</v>
      </c>
      <c r="I10" s="1">
        <f>SUM(I3:M9)</f>
        <v>0</v>
      </c>
    </row>
    <row r="11" spans="1:13" x14ac:dyDescent="0.35">
      <c r="A11" s="6" t="s">
        <v>31</v>
      </c>
      <c r="B11" s="7"/>
      <c r="C11" s="7"/>
      <c r="D11" s="7"/>
      <c r="E11" s="7"/>
      <c r="F11" s="7"/>
      <c r="H11" s="1" t="s">
        <v>34</v>
      </c>
      <c r="I11" s="9">
        <v>27</v>
      </c>
      <c r="K11" s="3" t="s">
        <v>27</v>
      </c>
      <c r="L11" s="8">
        <f>MAX(0,I11-I10)</f>
        <v>27</v>
      </c>
    </row>
    <row r="12" spans="1:13" x14ac:dyDescent="0.35">
      <c r="A12" s="6" t="s">
        <v>32</v>
      </c>
      <c r="B12" s="7"/>
      <c r="C12" s="7"/>
      <c r="D12" s="7"/>
      <c r="E12" s="7"/>
      <c r="F12" s="7"/>
    </row>
    <row r="13" spans="1:13" x14ac:dyDescent="0.35">
      <c r="A13" s="6" t="s">
        <v>33</v>
      </c>
      <c r="B13" s="7"/>
      <c r="C13" s="7"/>
      <c r="D13" s="7"/>
      <c r="E13" s="7"/>
      <c r="F13" s="7"/>
      <c r="H13" s="3" t="s">
        <v>15</v>
      </c>
    </row>
    <row r="14" spans="1:13" x14ac:dyDescent="0.35">
      <c r="A14" s="2" t="s">
        <v>7</v>
      </c>
      <c r="B14" s="7"/>
      <c r="C14" s="7"/>
      <c r="D14" s="7"/>
      <c r="E14" s="7"/>
      <c r="F14" s="7"/>
      <c r="H14" s="2" t="s">
        <v>16</v>
      </c>
      <c r="I14" s="7"/>
      <c r="J14" s="7"/>
      <c r="K14" s="7"/>
      <c r="L14" s="7"/>
      <c r="M14" s="7"/>
    </row>
    <row r="15" spans="1:13" x14ac:dyDescent="0.35">
      <c r="A15" s="1" t="s">
        <v>9</v>
      </c>
      <c r="B15" s="1">
        <f>SUM(B3:F14)</f>
        <v>0</v>
      </c>
      <c r="H15" s="2" t="s">
        <v>17</v>
      </c>
      <c r="I15" s="7"/>
      <c r="J15" s="7"/>
      <c r="K15" s="7"/>
      <c r="L15" s="7"/>
      <c r="M15" s="7"/>
    </row>
    <row r="16" spans="1:13" x14ac:dyDescent="0.35">
      <c r="A16" s="1" t="s">
        <v>34</v>
      </c>
      <c r="B16" s="9">
        <v>54</v>
      </c>
      <c r="D16" s="3" t="s">
        <v>27</v>
      </c>
      <c r="E16" s="8">
        <f>MAX(0,B16-B15)</f>
        <v>54</v>
      </c>
      <c r="H16" s="1" t="s">
        <v>9</v>
      </c>
      <c r="I16" s="1">
        <f>SUM(I14:M15)</f>
        <v>0</v>
      </c>
    </row>
    <row r="17" spans="1:12" x14ac:dyDescent="0.35">
      <c r="H17" s="1" t="s">
        <v>34</v>
      </c>
      <c r="I17" s="9">
        <v>6</v>
      </c>
      <c r="K17" s="3" t="s">
        <v>27</v>
      </c>
      <c r="L17" s="8">
        <f>MAX(0,I17-I16)</f>
        <v>6</v>
      </c>
    </row>
    <row r="18" spans="1:12" x14ac:dyDescent="0.35">
      <c r="A18" s="3" t="s">
        <v>8</v>
      </c>
      <c r="B18" s="3"/>
    </row>
    <row r="19" spans="1:12" x14ac:dyDescent="0.35">
      <c r="A19" s="2" t="s">
        <v>10</v>
      </c>
      <c r="B19" s="7"/>
      <c r="C19" s="7"/>
      <c r="D19" s="7"/>
      <c r="E19" s="7"/>
      <c r="F19" s="7"/>
      <c r="H19" s="3" t="s">
        <v>39</v>
      </c>
      <c r="I19" s="7"/>
      <c r="K19" s="3" t="s">
        <v>27</v>
      </c>
      <c r="L19" s="8">
        <f>MAX(0,3-I19)</f>
        <v>3</v>
      </c>
    </row>
    <row r="20" spans="1:12" x14ac:dyDescent="0.35">
      <c r="A20" s="2" t="s">
        <v>11</v>
      </c>
      <c r="B20" s="7"/>
      <c r="C20" s="7"/>
      <c r="D20" s="7"/>
      <c r="E20" s="7"/>
      <c r="F20" s="7"/>
    </row>
    <row r="21" spans="1:12" x14ac:dyDescent="0.35">
      <c r="A21" s="2" t="s">
        <v>12</v>
      </c>
      <c r="B21" s="7"/>
      <c r="C21" s="7"/>
      <c r="D21" s="7"/>
      <c r="E21" s="7"/>
      <c r="F21" s="7"/>
      <c r="H21" s="1" t="s">
        <v>19</v>
      </c>
      <c r="I21" s="1">
        <f>B15+B23+I10+I16+I19</f>
        <v>0</v>
      </c>
    </row>
    <row r="22" spans="1:12" x14ac:dyDescent="0.35">
      <c r="A22" s="2" t="s">
        <v>13</v>
      </c>
      <c r="B22" s="7"/>
      <c r="C22" s="7"/>
      <c r="D22" s="7"/>
      <c r="E22" s="7"/>
      <c r="F22" s="7"/>
      <c r="H22" s="1" t="s">
        <v>18</v>
      </c>
      <c r="I22" s="1">
        <f>B16+B24+I11+I17+3</f>
        <v>123</v>
      </c>
    </row>
    <row r="23" spans="1:12" x14ac:dyDescent="0.35">
      <c r="A23" s="1" t="s">
        <v>9</v>
      </c>
      <c r="B23" s="1">
        <f>SUM(B19:F22)</f>
        <v>0</v>
      </c>
      <c r="H23" s="1" t="s">
        <v>38</v>
      </c>
      <c r="I23" s="8">
        <f>E16+E24+L11+L17+L19</f>
        <v>123</v>
      </c>
    </row>
    <row r="24" spans="1:12" x14ac:dyDescent="0.35">
      <c r="A24" s="1" t="s">
        <v>34</v>
      </c>
      <c r="B24" s="9">
        <v>33</v>
      </c>
      <c r="D24" s="3" t="s">
        <v>27</v>
      </c>
      <c r="E24" s="8">
        <f>MAX(0,B24-B23)</f>
        <v>33</v>
      </c>
      <c r="H24" s="10" t="s">
        <v>37</v>
      </c>
      <c r="I24" s="4">
        <v>40</v>
      </c>
    </row>
    <row r="26" spans="1:12" x14ac:dyDescent="0.35">
      <c r="A26" s="1" t="s">
        <v>36</v>
      </c>
    </row>
    <row r="27" spans="1:12" x14ac:dyDescent="0.35">
      <c r="A27" s="7"/>
    </row>
    <row r="28" spans="1:12" x14ac:dyDescent="0.35">
      <c r="A28" s="5"/>
    </row>
    <row r="29" spans="1:12" x14ac:dyDescent="0.35">
      <c r="A29" s="5"/>
    </row>
    <row r="30" spans="1:12" x14ac:dyDescent="0.35">
      <c r="A30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BB6B4712E6D54E91A5EF693F93205E" ma:contentTypeVersion="12" ma:contentTypeDescription="Creare un nuovo documento." ma:contentTypeScope="" ma:versionID="a801aaa1383b5bf1a982df3ccc2bb855">
  <xsd:schema xmlns:xsd="http://www.w3.org/2001/XMLSchema" xmlns:xs="http://www.w3.org/2001/XMLSchema" xmlns:p="http://schemas.microsoft.com/office/2006/metadata/properties" xmlns:ns2="f3ee1e3f-847d-443d-8d97-fa2aebcdb142" xmlns:ns3="32a6f2d6-a7c1-4365-ac8d-73cc2c71344a" targetNamespace="http://schemas.microsoft.com/office/2006/metadata/properties" ma:root="true" ma:fieldsID="7cb86c2467de44f1508660f0e98ee949" ns2:_="" ns3:_="">
    <xsd:import namespace="f3ee1e3f-847d-443d-8d97-fa2aebcdb142"/>
    <xsd:import namespace="32a6f2d6-a7c1-4365-ac8d-73cc2c7134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e1e3f-847d-443d-8d97-fa2aebcdb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4916a575-a2c4-47fb-bb3c-b06084ed58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6f2d6-a7c1-4365-ac8d-73cc2c71344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946ca0-d5fe-49d4-863b-674cb43ae944}" ma:internalName="TaxCatchAll" ma:showField="CatchAllData" ma:web="32a6f2d6-a7c1-4365-ac8d-73cc2c7134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ee1e3f-847d-443d-8d97-fa2aebcdb142">
      <Terms xmlns="http://schemas.microsoft.com/office/infopath/2007/PartnerControls"/>
    </lcf76f155ced4ddcb4097134ff3c332f>
    <TaxCatchAll xmlns="32a6f2d6-a7c1-4365-ac8d-73cc2c71344a" xsi:nil="true"/>
  </documentManagement>
</p:properties>
</file>

<file path=customXml/itemProps1.xml><?xml version="1.0" encoding="utf-8"?>
<ds:datastoreItem xmlns:ds="http://schemas.openxmlformats.org/officeDocument/2006/customXml" ds:itemID="{262D7430-B80C-4BE8-9B59-E00330D0A41A}"/>
</file>

<file path=customXml/itemProps2.xml><?xml version="1.0" encoding="utf-8"?>
<ds:datastoreItem xmlns:ds="http://schemas.openxmlformats.org/officeDocument/2006/customXml" ds:itemID="{9C75FA41-65B3-4795-BAB1-1663554D2579}"/>
</file>

<file path=customXml/itemProps3.xml><?xml version="1.0" encoding="utf-8"?>
<ds:datastoreItem xmlns:ds="http://schemas.openxmlformats.org/officeDocument/2006/customXml" ds:itemID="{84D4B20E-0EB0-4839-AE96-81C15B2E0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Testi</dc:creator>
  <cp:lastModifiedBy>Daniele Testi</cp:lastModifiedBy>
  <dcterms:created xsi:type="dcterms:W3CDTF">2016-11-17T22:56:20Z</dcterms:created>
  <dcterms:modified xsi:type="dcterms:W3CDTF">2020-11-09T17:12:24Z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0x0101001BBB6B4712E6D54E91A5EF693F93205E</vt:lpwstr>
  </property>
</Properties>
</file>